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fzxy\Desktop\关于申请发布医院妇科门诊家具调查公告的请示\"/>
    </mc:Choice>
  </mc:AlternateContent>
  <bookViews>
    <workbookView xWindow="0" yWindow="0" windowWidth="22185" windowHeight="10500"/>
  </bookViews>
  <sheets>
    <sheet name="Sheet1" sheetId="1" r:id="rId1"/>
  </sheets>
  <definedNames>
    <definedName name="_xlnm.Print_Area" localSheetId="0">Sheet1!$A$1:$J$30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9" i="1" l="1"/>
</calcChain>
</file>

<file path=xl/sharedStrings.xml><?xml version="1.0" encoding="utf-8"?>
<sst xmlns="http://schemas.openxmlformats.org/spreadsheetml/2006/main" count="143" uniqueCount="89">
  <si>
    <t>位置</t>
  </si>
  <si>
    <t>型号</t>
  </si>
  <si>
    <t>摆放图</t>
  </si>
  <si>
    <t>参考图片</t>
  </si>
  <si>
    <t>尺寸</t>
  </si>
  <si>
    <t>颜色</t>
  </si>
  <si>
    <t>数量</t>
  </si>
  <si>
    <t>单价</t>
  </si>
  <si>
    <t>总计</t>
  </si>
  <si>
    <t>材质</t>
  </si>
  <si>
    <t>护士站</t>
  </si>
  <si>
    <t>1000(500)*1400(450)*750
（柜子需带两块活动层板）</t>
  </si>
  <si>
    <t>颜色待定</t>
  </si>
  <si>
    <t>（1）、面材：采用优质的三聚氰胺纸，符合GB18584-2001质量标准。桌子配置固定三抽柜。
（2)、基材：采用通过GB/T 4897-2015《多层实木板》技术标准的E1优质环保多层实木板，经过防腐、防虫、防潮处理，二次高温处理甲醛及甲苯；
（3）、封边：封边采用PVC封边，厚度≥2.0mm，符合QB/T 4463-2013检验标准，耐干热性、耐磨性、耐冷热循环性、耐老化性等均符合检验标准要求
（4）、五金： 三节路轨、门铰用304不绣钢材质（DTC品牌门铰及导轨）、锁具均采用优质配件；</t>
  </si>
  <si>
    <t>办公椅</t>
  </si>
  <si>
    <t>坐面300
高度420</t>
  </si>
  <si>
    <t>（1）材质：采用优质榉木。木皮经烘干、防虫、防腐处理，经久耐用，不开裂，表面平整耐久；实木板符合国家E1级环保标准，抗弯力强，不易变形，吸水厚度膨胀率等各种物理、化学性能指标均达到国标相关标准。</t>
  </si>
  <si>
    <t>等候区</t>
  </si>
  <si>
    <t>等候椅</t>
  </si>
  <si>
    <t>1750*650*780</t>
  </si>
  <si>
    <t xml:space="preserve">（1）、面料:选用优质PU,经液态浸色及防潮、防污等工艺处理,皮面更加柔软舒适,光泽持久性；
（2）、扶手、脚：扶手脚采用优质冷轧钢板，冲压、焊接成型，打磨抛光，除油除锈后表面静电喷粉处理；                                                                   
（3）、辅料:采用PU成型发泡高密度海绵,表面有一层保护面,可防氧化,防碎,经过HD测试；                                     
（4）、承重支架：采用优质冷轧钢板，冲压、焊接成型，打磨抛光，除油除锈后表面静电喷粉处理；
（5）、横梁：承重梁采用高强度钢管钻孔加工成型，除油除锈后表面静电喷粉处理。 </t>
  </si>
  <si>
    <t>医护更衣区</t>
  </si>
  <si>
    <t>换鞋储物一体柜</t>
  </si>
  <si>
    <t>900*400*1800</t>
  </si>
  <si>
    <t>（1）、面材：采用优质的三聚氰胺纸，符合GB18584-2001质量标准。桌子配置固定三抽柜。
（2)、基材：采用通过GB/T 4897-2015《多层实木板》技术标准的E1优质环保多层实木板，经过防腐、防虫、防潮处理，二次高温处理甲醛及甲苯；
（3）、封边：封边采用PVC封边，厚度≥2.0mm，符合QB/T 4463-2013检验标准，耐干热性、耐磨性、耐冷热循环性、耐老化性等均符合检验标准要求
（4）、五金： 三节路轨、门铰用304不绣钢材质（DTC品牌门铰及导轨）、锁具均采用优质配件；顶板和固层采用25厘，其余18厘。</t>
  </si>
  <si>
    <t>医护更衣柜</t>
  </si>
  <si>
    <t>900*600*2000</t>
  </si>
  <si>
    <t>（1）、面材：采用优质的三聚氰胺纸，符合GB18584-2001质量标准。桌子配置固定三抽柜。
（2)、基材：采用通过GB/T 4897-2015《多层实木板》技术标准的E1优质环保多层实木板，经过防腐、防虫、防潮处理，二次高温处理甲醛及甲苯；
（3）、封边：封边采用PVC封边，厚度≥2.0mm，符合QB/T 4463-2013检验标准，耐干热性、耐磨性、耐冷热循环性、耐老化性等均符合检验标准要求
（4）、五金：三节路轨、门铰用304不绣钢材质（DTC品牌门铰及导轨）、锁具均采用优质配件；面层采用25厘，其余板材为18厘。</t>
  </si>
  <si>
    <t>人流室、宫腔镜室</t>
  </si>
  <si>
    <t>隔断储物柜1</t>
  </si>
  <si>
    <t>1320*450*2600</t>
  </si>
  <si>
    <t>隔断储物柜2</t>
  </si>
  <si>
    <t>1425*450*2600</t>
  </si>
  <si>
    <t>（1）、面材：采用优质的三聚氰胺纸，符合GB18584-2001质量标准。桌子配置固定三抽柜。
（2)、基材：采用通过GB/T 4897-2015《多层实木板》技术标准的E1优质环保多层实木板，经过防腐、防虫、防潮处理，二次高温处理甲醛及甲苯；
（3）、封边：封边采用PVC封边，厚度≥2.0mm，符合QB/T 4463-2013检验标准，耐干热性、耐磨性、耐冷热循环性、耐老化性等均符合检验标准要求
（4）、五金： 三节路轨、门铰用304不绣钢材质（DTC品牌门铰及导轨）、锁具均采用优质配件；面层采用25厘，其余板材为18厘。</t>
  </si>
  <si>
    <t>无菌库</t>
  </si>
  <si>
    <t>无菌柜</t>
  </si>
  <si>
    <t>2000*450*2600（左边一组为趟门柜，右边为掩门柜）</t>
  </si>
  <si>
    <t>手术室</t>
  </si>
  <si>
    <t>两面换鞋凳（两面可开门）</t>
  </si>
  <si>
    <t>病人更衣室</t>
  </si>
  <si>
    <t>1200*450*800</t>
  </si>
  <si>
    <t>（1）、面材：采用优质的三聚氰胺纸，符合GB18584-2001质量标准。桌子配置固定三抽柜。
（2)、基材：采用通过GB/T 4897-2015《多层实木板》技术标准的E1优质环保多层实木板，经过防腐、防虫、防潮处理，二次高温处理甲醛及甲苯；
（3）、封边：封边采用PVC封边，厚度≥2.0mm，符合QB/T 4463-2013检验标准，耐干热性、耐磨性、耐冷热循环性、耐老化性等均符合检验标准要求
（4）、五金： 三节路轨、门铰用304不绣钢材质（DTC品牌门铰及导轨）、锁具均采用优质配件；板材均为18厘。</t>
  </si>
  <si>
    <t>留观室</t>
  </si>
  <si>
    <t>文件柜</t>
  </si>
  <si>
    <t>900*400*2000</t>
  </si>
  <si>
    <t>阴道镜室、B超室</t>
  </si>
  <si>
    <t>办公桌
(带三抽柜）</t>
  </si>
  <si>
    <t>1200*600*750</t>
  </si>
  <si>
    <t>面（1）、面材：采用优质的三聚氰胺纸，符合GB18584-2001质量标准。桌子配置固定三抽柜。
（2)、基材：采用通过GB/T 4897-2015《多层实木板》技术标准的E1优质环保多层实木板，经过防腐、防虫、防潮处理，二次高温处理甲醛及甲苯；
（3）、封边：封边采用PVC封边，厚度≥2.0mm，符合QB/T 4463-2013检验标准，耐干热性、耐磨性、耐冷热循环性、耐老化性等均符合检验标准要求
（4）、五金： 三节路轨、门铰用304不绣钢材质（DTC品牌门铰及导轨）、锁具均采用优质配件；侧板材采用25厘，其余板材均为18厘。</t>
  </si>
  <si>
    <t>常规</t>
  </si>
  <si>
    <t>（1）饰面：采用优质的麻绒布料。
（2）基材：采用优质高密度高弹力海绵；坐垫速回弹率70%以上，靠背速回弹率48%以上；。
（3）配件：工程塑料胶背壳.PU软塑胶扶手，优质气压棒,优质尼龙五星脚轮。</t>
  </si>
  <si>
    <t>阴道镜室</t>
  </si>
  <si>
    <t>800*400*2200（可带玻璃，可也全是门）</t>
  </si>
  <si>
    <t>（1）、面材：采用优质的三聚氰胺纸，符合GB18584-2001质量标准。
（2)、基材：采用通过GB/T 4897-2015《多层实木板》技术标准的E1优质环保多层实木板，经过防腐、防虫、防潮处理，二次高温处理甲醛及甲苯；
（3）、封边：封边采用PVC封边，厚度≥2.0mm，符合QB/T 4463-2013检验标准，耐干热性、耐磨性、耐冷热循环性、耐老化性等均符合检验标准要求
（4）、五金配件：三节路轨、门铰用304不绣钢材质（DTC品牌门铰及导轨）、锁具均采用优质配件；</t>
  </si>
  <si>
    <t>妇科检查室</t>
  </si>
  <si>
    <t>两人办公桌</t>
  </si>
  <si>
    <t>2200*1600*850（桌面高度为750，桌子长度1600，柜体总长度为2200，深度400）</t>
  </si>
  <si>
    <t>陪护诊椅</t>
  </si>
  <si>
    <t>盆底康复治疗</t>
  </si>
  <si>
    <t>储物柜</t>
  </si>
  <si>
    <t>870*600*2600</t>
  </si>
  <si>
    <t>面（1）、面材：采用优质的三聚氰胺纸，符合GB18584-2001质量标准。桌子配置固定三抽柜。
（2)、基材：采用通过GB/T 4897-2015《多层实木板》技术标准的E1优质环保多层实木板，经过防腐、防虫、防潮处理，二次高温处理甲醛及甲苯；
（3）、封边：封边采用PVC封边，厚度≥2.0mm，符合QB/T 4463-2013检验标准，耐干热性、耐磨性、耐冷热循环性、耐老化性等均符合检验标准要求
（4）、五金： 三节路轨、门铰用304不绣钢材质（DTC品牌门铰及导轨）、锁具均采用优质配件；面层采用25厘，其余板材为18厘。</t>
  </si>
  <si>
    <t>床头柜</t>
  </si>
  <si>
    <t>材质：治疗床的整体框架是采用优质橡木。木皮经烘干、防虫、防腐处理，经久耐用，不开裂，表面平整耐久；实木板符合国家E1级环保标准，抗弯力强，不易变形，吸水厚度膨胀率等各种物理、化学性能指标均达到国标相关标准。</t>
  </si>
  <si>
    <t>盆底康复治疗、中医治疗室</t>
  </si>
  <si>
    <t>固墙折叠桌</t>
  </si>
  <si>
    <t>450*300
（9块常规尺寸，其余9块需要按照现场尺寸切割）</t>
  </si>
  <si>
    <t>面（1）、面材：采用优质的三聚氰胺纸，符合GB18584-2001质量标准。
（2)、基材：采用通过GB/T 4897-2015《多层实木板》技术标准的E1优质环保多层实木板，经过防腐、防虫、防潮处理，二次高温处理甲醛及甲苯；
（3）、封边：封边采用PVC封边，厚度≥2.0mm，符合QB/T 4463-2013检验标准，耐干热性、耐磨性、耐冷热循环性、耐老化性等均符合检验标准要求
（4）、五金： 三节路轨、门铰用304不绣钢材质（DTC品牌门铰及导轨）、锁具均采用优质配件；面层采用25厘，其余板材为18厘。</t>
  </si>
  <si>
    <t>中医治疗室</t>
  </si>
  <si>
    <t>950*600*2600</t>
  </si>
  <si>
    <t>（1）、面材：采用优质的三聚氰胺纸，符合GB18584-2001质量标准。柜子整体用18mm板材，层板用25mm活动层板。
（2)、基材：采用通过GB/T 4897-2015《多层实木板》技术标准的E1优质环保多层实木板，经过防腐、防虫、防潮处理，二次高温处理甲醛及甲苯；
（3）、封边：封边采用PVC封边，厚度≥2.0mm，符合QB/T 4463-2013检验标准，耐干热性、耐磨性、耐冷热循环性、耐老化性等均符合检验标准要求
（4）、五金配件：三节路轨、门铰用304不绣钢材质（DTC品牌门铰及导轨）、锁具均采用优质配件；</t>
  </si>
  <si>
    <t>2600*600*750（两张1.3米拼）</t>
  </si>
  <si>
    <t>（1）、面材：采用优质的三聚氰胺纸，符合GB18584-2001质量标准。桌子配置活动三抽柜。
（2)、基材：采用通过GB/T 4897-2015《多层实木板》技术标准的E1优质环保多层实木板，经过防腐、防虫、防潮处理，二次高温处理甲醛及甲苯；
（3）、封边：封边采用PVC封边，厚度≥2.0mm，符合QB/T 4463-2013检验标准，耐干热性、耐磨性、耐冷热循环性、耐老化性等均符合检验标准要求
（4）、五金配件：三节路轨、门铰用304不绣钢材质（DTC品牌门铰及导轨）、锁具均采用优质配件；</t>
  </si>
  <si>
    <t>升降椅</t>
  </si>
  <si>
    <t>320*450-560（座面直径320，椅子升降最低450，最高560）</t>
  </si>
  <si>
    <t>材质：坐板表面采用pu发泡材质，耐磨耐用，寿命长;稳固的五角金属底盘和防滑脚套保证了椅子不易滑动。</t>
  </si>
  <si>
    <t>休息椅</t>
  </si>
  <si>
    <t>1200*650*780</t>
  </si>
  <si>
    <t>折叠餐桌</t>
  </si>
  <si>
    <t>14*600*750（打开为1000*600的餐桌）</t>
  </si>
  <si>
    <t>（1）、面材：采用优质的三聚氰胺纸，符合GB18584-2001质量标准。
（2)、基材：内部基材采用优质实木颗粒板，经过防腐、防虫、防潮处理，二次高温处理甲醛及甲苯；
（3）、封边：封边采用PVC封边，厚度≥2.0mm，符合QB/T 4463-2013检验标准，耐干热性、耐磨性、耐冷热循环性、耐老化性等均符合检验标准要求
（4）、五金： 三节路轨、门铰用304不绣钢材质（DTC品牌门铰及导轨）、锁具均采用优质配件；</t>
  </si>
  <si>
    <t>折叠餐椅</t>
  </si>
  <si>
    <t>455*400*920</t>
  </si>
  <si>
    <t>（1）椅子材质：采用加厚皮革打造，皮质柔软舒适，耐磨防水。侧面加固设计，底部设有安全防滑脚垫，有效防止磨损地板。</t>
  </si>
  <si>
    <t>隔断高柜</t>
  </si>
  <si>
    <t>2000*600*2000</t>
  </si>
  <si>
    <t>（1）、面材：采用优质的三聚氰胺纸，符合GB18584-2001质量标准。
（2)、基材：采用通过GB/T 4897-2015《多层实木板》技术标准的E1优质环保多层实木板，经过防腐、防虫、防潮处理，二次高温处理甲醛及甲苯；
（3）、封边：封边采用PVC封边，厚度≥2.0mm，符合QB/T 4463-2013检验标准，耐干热性、耐磨性、耐冷热循环性、耐老化性等均符合检验标准要求
（4）、五金： 三节路轨、门铰用304不绣钢材质（DTC品牌门铰及导轨）、锁具均采用优质配件；其余板材为18厘。</t>
  </si>
  <si>
    <t>备注：货物报价已含税 运输，安装费用。（所有产品免费保修 5 年，人为破坏因素 除外）</t>
  </si>
  <si>
    <t>妇科门诊家具方案清单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</si>
</sst>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4" x14ac:knownFonts="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4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family val="2"/>
    </font>
    <font>
      <sz val="16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6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2" fillId="0" borderId="0"/>
  </cellStyleXfs>
  <cellXfs count="2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10" fillId="0" borderId="1" xfId="2" applyFont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>
      <alignment vertical="center"/>
    </xf>
    <xf numFmtId="176" fontId="4" fillId="0" borderId="3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</cellXfs>
  <cellStyles count="3">
    <cellStyle name="常规" xfId="0" builtinId="0"/>
    <cellStyle name="常规 43" xfId="1"/>
    <cellStyle name="常规 5" xfId="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272143</xdr:colOff>
      <xdr:row>24</xdr:row>
      <xdr:rowOff>308429</xdr:rowOff>
    </xdr:from>
    <xdr:to>
      <xdr:col>4</xdr:col>
      <xdr:colOff>0</xdr:colOff>
      <xdr:row>24</xdr:row>
      <xdr:rowOff>2277170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4495" y="67506850"/>
          <a:ext cx="2251075" cy="1969135"/>
        </a:xfrm>
        <a:prstGeom prst="rect">
          <a:avLst/>
        </a:prstGeom>
      </xdr:spPr>
    </xdr:pic>
    <xdr:clientData/>
  </xdr:twoCellAnchor>
  <xdr:twoCellAnchor editAs="oneCell">
    <xdr:from>
      <xdr:col>3</xdr:col>
      <xdr:colOff>747395</xdr:colOff>
      <xdr:row>23</xdr:row>
      <xdr:rowOff>302895</xdr:rowOff>
    </xdr:from>
    <xdr:to>
      <xdr:col>3</xdr:col>
      <xdr:colOff>2420181</xdr:colOff>
      <xdr:row>23</xdr:row>
      <xdr:rowOff>2533276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0110" y="64529970"/>
          <a:ext cx="1672590" cy="2230120"/>
        </a:xfrm>
        <a:prstGeom prst="rect">
          <a:avLst/>
        </a:prstGeom>
      </xdr:spPr>
    </xdr:pic>
    <xdr:clientData/>
  </xdr:twoCellAnchor>
  <xdr:twoCellAnchor editAs="oneCell">
    <xdr:from>
      <xdr:col>3</xdr:col>
      <xdr:colOff>100330</xdr:colOff>
      <xdr:row>4</xdr:row>
      <xdr:rowOff>222250</xdr:rowOff>
    </xdr:from>
    <xdr:to>
      <xdr:col>4</xdr:col>
      <xdr:colOff>0</xdr:colOff>
      <xdr:row>4</xdr:row>
      <xdr:rowOff>2349500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43045" y="6878320"/>
          <a:ext cx="2422525" cy="2127250"/>
        </a:xfrm>
        <a:prstGeom prst="rect">
          <a:avLst/>
        </a:prstGeom>
      </xdr:spPr>
    </xdr:pic>
    <xdr:clientData/>
  </xdr:twoCellAnchor>
  <xdr:twoCellAnchor editAs="oneCell">
    <xdr:from>
      <xdr:col>3</xdr:col>
      <xdr:colOff>208280</xdr:colOff>
      <xdr:row>7</xdr:row>
      <xdr:rowOff>718185</xdr:rowOff>
    </xdr:from>
    <xdr:to>
      <xdr:col>3</xdr:col>
      <xdr:colOff>2429510</xdr:colOff>
      <xdr:row>7</xdr:row>
      <xdr:rowOff>2012315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50995" y="16022955"/>
          <a:ext cx="2221230" cy="129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115570</xdr:colOff>
      <xdr:row>8</xdr:row>
      <xdr:rowOff>601345</xdr:rowOff>
    </xdr:from>
    <xdr:to>
      <xdr:col>3</xdr:col>
      <xdr:colOff>2487295</xdr:colOff>
      <xdr:row>8</xdr:row>
      <xdr:rowOff>1996440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58285" y="18877915"/>
          <a:ext cx="2371725" cy="139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103505</xdr:colOff>
      <xdr:row>9</xdr:row>
      <xdr:rowOff>674370</xdr:rowOff>
    </xdr:from>
    <xdr:to>
      <xdr:col>3</xdr:col>
      <xdr:colOff>2421255</xdr:colOff>
      <xdr:row>9</xdr:row>
      <xdr:rowOff>2118995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46220" y="21669375"/>
          <a:ext cx="2317750" cy="144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90805</xdr:colOff>
      <xdr:row>12</xdr:row>
      <xdr:rowOff>941070</xdr:rowOff>
    </xdr:from>
    <xdr:to>
      <xdr:col>3</xdr:col>
      <xdr:colOff>2510155</xdr:colOff>
      <xdr:row>12</xdr:row>
      <xdr:rowOff>2359025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33520" y="32173545"/>
          <a:ext cx="2419350" cy="1417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148590</xdr:colOff>
      <xdr:row>22</xdr:row>
      <xdr:rowOff>762000</xdr:rowOff>
    </xdr:from>
    <xdr:to>
      <xdr:col>3</xdr:col>
      <xdr:colOff>2374265</xdr:colOff>
      <xdr:row>22</xdr:row>
      <xdr:rowOff>1948815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91305" y="62017275"/>
          <a:ext cx="2225675" cy="1186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261620</xdr:colOff>
      <xdr:row>14</xdr:row>
      <xdr:rowOff>147955</xdr:rowOff>
    </xdr:from>
    <xdr:to>
      <xdr:col>3</xdr:col>
      <xdr:colOff>2016125</xdr:colOff>
      <xdr:row>14</xdr:row>
      <xdr:rowOff>2893060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04335" y="38047930"/>
          <a:ext cx="1754505" cy="274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19</xdr:row>
      <xdr:rowOff>628015</xdr:rowOff>
    </xdr:from>
    <xdr:to>
      <xdr:col>3</xdr:col>
      <xdr:colOff>2303145</xdr:colOff>
      <xdr:row>19</xdr:row>
      <xdr:rowOff>2238375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95750" y="52967890"/>
          <a:ext cx="2150110" cy="161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351155</xdr:colOff>
      <xdr:row>13</xdr:row>
      <xdr:rowOff>237490</xdr:rowOff>
    </xdr:from>
    <xdr:to>
      <xdr:col>3</xdr:col>
      <xdr:colOff>2016760</xdr:colOff>
      <xdr:row>13</xdr:row>
      <xdr:rowOff>2522855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93870" y="35165665"/>
          <a:ext cx="1665605" cy="2285365"/>
        </a:xfrm>
        <a:prstGeom prst="rect">
          <a:avLst/>
        </a:prstGeom>
      </xdr:spPr>
    </xdr:pic>
    <xdr:clientData/>
  </xdr:twoCellAnchor>
  <xdr:twoCellAnchor editAs="oneCell">
    <xdr:from>
      <xdr:col>3</xdr:col>
      <xdr:colOff>191135</xdr:colOff>
      <xdr:row>17</xdr:row>
      <xdr:rowOff>399415</xdr:rowOff>
    </xdr:from>
    <xdr:to>
      <xdr:col>3</xdr:col>
      <xdr:colOff>2011045</xdr:colOff>
      <xdr:row>17</xdr:row>
      <xdr:rowOff>2825115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133850" y="46795690"/>
          <a:ext cx="1819910" cy="2425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37465</xdr:colOff>
      <xdr:row>15</xdr:row>
      <xdr:rowOff>822960</xdr:rowOff>
    </xdr:from>
    <xdr:to>
      <xdr:col>4</xdr:col>
      <xdr:colOff>0</xdr:colOff>
      <xdr:row>15</xdr:row>
      <xdr:rowOff>2251710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980180" y="41694735"/>
          <a:ext cx="2485390" cy="142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240665</xdr:colOff>
      <xdr:row>2</xdr:row>
      <xdr:rowOff>1197610</xdr:rowOff>
    </xdr:from>
    <xdr:to>
      <xdr:col>2</xdr:col>
      <xdr:colOff>2127885</xdr:colOff>
      <xdr:row>2</xdr:row>
      <xdr:rowOff>2686050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43100" y="2607310"/>
          <a:ext cx="1887220" cy="148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307975</xdr:colOff>
      <xdr:row>3</xdr:row>
      <xdr:rowOff>429260</xdr:rowOff>
    </xdr:from>
    <xdr:to>
      <xdr:col>2</xdr:col>
      <xdr:colOff>2195195</xdr:colOff>
      <xdr:row>3</xdr:row>
      <xdr:rowOff>1917700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10410" y="4747895"/>
          <a:ext cx="1887220" cy="148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62865</xdr:colOff>
      <xdr:row>4</xdr:row>
      <xdr:rowOff>372110</xdr:rowOff>
    </xdr:from>
    <xdr:to>
      <xdr:col>3</xdr:col>
      <xdr:colOff>0</xdr:colOff>
      <xdr:row>4</xdr:row>
      <xdr:rowOff>1925955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65300" y="7028180"/>
          <a:ext cx="2177415" cy="155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104140</xdr:colOff>
      <xdr:row>5</xdr:row>
      <xdr:rowOff>727710</xdr:rowOff>
    </xdr:from>
    <xdr:to>
      <xdr:col>2</xdr:col>
      <xdr:colOff>2165985</xdr:colOff>
      <xdr:row>5</xdr:row>
      <xdr:rowOff>2427605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06575" y="10088880"/>
          <a:ext cx="2061845" cy="169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172085</xdr:colOff>
      <xdr:row>6</xdr:row>
      <xdr:rowOff>657225</xdr:rowOff>
    </xdr:from>
    <xdr:to>
      <xdr:col>3</xdr:col>
      <xdr:colOff>0</xdr:colOff>
      <xdr:row>6</xdr:row>
      <xdr:rowOff>2261870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74520" y="12990195"/>
          <a:ext cx="2068195" cy="160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199390</xdr:colOff>
      <xdr:row>7</xdr:row>
      <xdr:rowOff>535305</xdr:rowOff>
    </xdr:from>
    <xdr:to>
      <xdr:col>2</xdr:col>
      <xdr:colOff>2080895</xdr:colOff>
      <xdr:row>7</xdr:row>
      <xdr:rowOff>1842770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1825" y="15840075"/>
          <a:ext cx="1881505" cy="130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158750</xdr:colOff>
      <xdr:row>8</xdr:row>
      <xdr:rowOff>494030</xdr:rowOff>
    </xdr:from>
    <xdr:to>
      <xdr:col>3</xdr:col>
      <xdr:colOff>0</xdr:colOff>
      <xdr:row>8</xdr:row>
      <xdr:rowOff>2085340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61185" y="18770600"/>
          <a:ext cx="2081530" cy="159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267970</xdr:colOff>
      <xdr:row>9</xdr:row>
      <xdr:rowOff>878205</xdr:rowOff>
    </xdr:from>
    <xdr:to>
      <xdr:col>2</xdr:col>
      <xdr:colOff>2039620</xdr:colOff>
      <xdr:row>9</xdr:row>
      <xdr:rowOff>2497455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70405" y="21873210"/>
          <a:ext cx="1771650" cy="161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11</xdr:row>
      <xdr:rowOff>912495</xdr:rowOff>
    </xdr:from>
    <xdr:to>
      <xdr:col>3</xdr:col>
      <xdr:colOff>0</xdr:colOff>
      <xdr:row>11</xdr:row>
      <xdr:rowOff>2947670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54835" y="28550235"/>
          <a:ext cx="2087880" cy="2035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189865</xdr:colOff>
      <xdr:row>12</xdr:row>
      <xdr:rowOff>965835</xdr:rowOff>
    </xdr:from>
    <xdr:to>
      <xdr:col>2</xdr:col>
      <xdr:colOff>2239010</xdr:colOff>
      <xdr:row>12</xdr:row>
      <xdr:rowOff>2636520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92300" y="32198310"/>
          <a:ext cx="2049145" cy="167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90805</xdr:colOff>
      <xdr:row>13</xdr:row>
      <xdr:rowOff>525145</xdr:rowOff>
    </xdr:from>
    <xdr:to>
      <xdr:col>3</xdr:col>
      <xdr:colOff>0</xdr:colOff>
      <xdr:row>13</xdr:row>
      <xdr:rowOff>2219325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93240" y="35453320"/>
          <a:ext cx="2149475" cy="169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118110</xdr:colOff>
      <xdr:row>14</xdr:row>
      <xdr:rowOff>562610</xdr:rowOff>
    </xdr:from>
    <xdr:to>
      <xdr:col>2</xdr:col>
      <xdr:colOff>2217420</xdr:colOff>
      <xdr:row>14</xdr:row>
      <xdr:rowOff>2222500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20545" y="38462585"/>
          <a:ext cx="2099310" cy="1659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132715</xdr:colOff>
      <xdr:row>15</xdr:row>
      <xdr:rowOff>636270</xdr:rowOff>
    </xdr:from>
    <xdr:to>
      <xdr:col>2</xdr:col>
      <xdr:colOff>2040890</xdr:colOff>
      <xdr:row>15</xdr:row>
      <xdr:rowOff>1994535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35150" y="41508045"/>
          <a:ext cx="1908175" cy="135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172720</xdr:colOff>
      <xdr:row>16</xdr:row>
      <xdr:rowOff>535940</xdr:rowOff>
    </xdr:from>
    <xdr:to>
      <xdr:col>2</xdr:col>
      <xdr:colOff>2218055</xdr:colOff>
      <xdr:row>16</xdr:row>
      <xdr:rowOff>2016760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75155" y="44379515"/>
          <a:ext cx="2045335" cy="148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106045</xdr:colOff>
      <xdr:row>17</xdr:row>
      <xdr:rowOff>805815</xdr:rowOff>
    </xdr:from>
    <xdr:to>
      <xdr:col>3</xdr:col>
      <xdr:colOff>0</xdr:colOff>
      <xdr:row>17</xdr:row>
      <xdr:rowOff>2482850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08480" y="47202090"/>
          <a:ext cx="2134235" cy="167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63500</xdr:colOff>
      <xdr:row>18</xdr:row>
      <xdr:rowOff>471805</xdr:rowOff>
    </xdr:from>
    <xdr:to>
      <xdr:col>2</xdr:col>
      <xdr:colOff>2067560</xdr:colOff>
      <xdr:row>18</xdr:row>
      <xdr:rowOff>2124075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765935" y="49839880"/>
          <a:ext cx="2004060" cy="165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186055</xdr:colOff>
      <xdr:row>21</xdr:row>
      <xdr:rowOff>588645</xdr:rowOff>
    </xdr:from>
    <xdr:to>
      <xdr:col>2</xdr:col>
      <xdr:colOff>2166620</xdr:colOff>
      <xdr:row>21</xdr:row>
      <xdr:rowOff>2221865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88490" y="58872120"/>
          <a:ext cx="1980565" cy="163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158750</xdr:colOff>
      <xdr:row>22</xdr:row>
      <xdr:rowOff>644525</xdr:rowOff>
    </xdr:from>
    <xdr:to>
      <xdr:col>3</xdr:col>
      <xdr:colOff>0</xdr:colOff>
      <xdr:row>22</xdr:row>
      <xdr:rowOff>2385695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61185" y="61899800"/>
          <a:ext cx="2081530" cy="174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267970</xdr:colOff>
      <xdr:row>23</xdr:row>
      <xdr:rowOff>711200</xdr:rowOff>
    </xdr:from>
    <xdr:to>
      <xdr:col>2</xdr:col>
      <xdr:colOff>2150110</xdr:colOff>
      <xdr:row>23</xdr:row>
      <xdr:rowOff>2317750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70405" y="64938275"/>
          <a:ext cx="1882140" cy="160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323215</xdr:colOff>
      <xdr:row>24</xdr:row>
      <xdr:rowOff>944245</xdr:rowOff>
    </xdr:from>
    <xdr:to>
      <xdr:col>2</xdr:col>
      <xdr:colOff>2174240</xdr:colOff>
      <xdr:row>24</xdr:row>
      <xdr:rowOff>2163445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025650" y="68143120"/>
          <a:ext cx="185102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116840</xdr:colOff>
      <xdr:row>25</xdr:row>
      <xdr:rowOff>915035</xdr:rowOff>
    </xdr:from>
    <xdr:to>
      <xdr:col>2</xdr:col>
      <xdr:colOff>2162810</xdr:colOff>
      <xdr:row>25</xdr:row>
      <xdr:rowOff>2099310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819275" y="71085710"/>
          <a:ext cx="2045970" cy="1184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200025</xdr:colOff>
      <xdr:row>27</xdr:row>
      <xdr:rowOff>875665</xdr:rowOff>
    </xdr:from>
    <xdr:to>
      <xdr:col>2</xdr:col>
      <xdr:colOff>2082165</xdr:colOff>
      <xdr:row>27</xdr:row>
      <xdr:rowOff>2004695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2460" y="76989940"/>
          <a:ext cx="1882140" cy="1129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104775</xdr:colOff>
      <xdr:row>19</xdr:row>
      <xdr:rowOff>861060</xdr:rowOff>
    </xdr:from>
    <xdr:to>
      <xdr:col>3</xdr:col>
      <xdr:colOff>0</xdr:colOff>
      <xdr:row>19</xdr:row>
      <xdr:rowOff>2248535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807210" y="53200935"/>
          <a:ext cx="2135505" cy="138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5080</xdr:colOff>
      <xdr:row>11</xdr:row>
      <xdr:rowOff>937895</xdr:rowOff>
    </xdr:from>
    <xdr:to>
      <xdr:col>4</xdr:col>
      <xdr:colOff>0</xdr:colOff>
      <xdr:row>11</xdr:row>
      <xdr:rowOff>2404745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947795" y="28575635"/>
          <a:ext cx="2517775" cy="146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93345</xdr:colOff>
      <xdr:row>16</xdr:row>
      <xdr:rowOff>325120</xdr:rowOff>
    </xdr:from>
    <xdr:to>
      <xdr:col>3</xdr:col>
      <xdr:colOff>2098675</xdr:colOff>
      <xdr:row>16</xdr:row>
      <xdr:rowOff>2317750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036060" y="44168695"/>
          <a:ext cx="2005330" cy="199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144780</xdr:colOff>
      <xdr:row>20</xdr:row>
      <xdr:rowOff>753745</xdr:rowOff>
    </xdr:from>
    <xdr:to>
      <xdr:col>3</xdr:col>
      <xdr:colOff>0</xdr:colOff>
      <xdr:row>20</xdr:row>
      <xdr:rowOff>2096135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847215" y="56065420"/>
          <a:ext cx="209550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104140</xdr:colOff>
      <xdr:row>26</xdr:row>
      <xdr:rowOff>847725</xdr:rowOff>
    </xdr:from>
    <xdr:to>
      <xdr:col>2</xdr:col>
      <xdr:colOff>2231390</xdr:colOff>
      <xdr:row>26</xdr:row>
      <xdr:rowOff>2072005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806575" y="73990200"/>
          <a:ext cx="2127250" cy="1224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116840</xdr:colOff>
      <xdr:row>5</xdr:row>
      <xdr:rowOff>749300</xdr:rowOff>
    </xdr:from>
    <xdr:to>
      <xdr:col>4</xdr:col>
      <xdr:colOff>0</xdr:colOff>
      <xdr:row>5</xdr:row>
      <xdr:rowOff>2278380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059555" y="10110470"/>
          <a:ext cx="2406015" cy="152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6</xdr:row>
      <xdr:rowOff>586740</xdr:rowOff>
    </xdr:from>
    <xdr:to>
      <xdr:col>4</xdr:col>
      <xdr:colOff>0</xdr:colOff>
      <xdr:row>6</xdr:row>
      <xdr:rowOff>1990725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079875" y="12919710"/>
          <a:ext cx="2385695" cy="1403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88265</xdr:colOff>
      <xdr:row>18</xdr:row>
      <xdr:rowOff>848995</xdr:rowOff>
    </xdr:from>
    <xdr:to>
      <xdr:col>3</xdr:col>
      <xdr:colOff>2314575</xdr:colOff>
      <xdr:row>18</xdr:row>
      <xdr:rowOff>2161540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030980" y="50217070"/>
          <a:ext cx="2226310" cy="131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373380</xdr:colOff>
      <xdr:row>21</xdr:row>
      <xdr:rowOff>891540</xdr:rowOff>
    </xdr:from>
    <xdr:to>
      <xdr:col>3</xdr:col>
      <xdr:colOff>2442210</xdr:colOff>
      <xdr:row>21</xdr:row>
      <xdr:rowOff>2108200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316095" y="59175015"/>
          <a:ext cx="2068830" cy="1216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421005</xdr:colOff>
      <xdr:row>25</xdr:row>
      <xdr:rowOff>781050</xdr:rowOff>
    </xdr:from>
    <xdr:to>
      <xdr:col>3</xdr:col>
      <xdr:colOff>2380615</xdr:colOff>
      <xdr:row>25</xdr:row>
      <xdr:rowOff>2236470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363720" y="70951725"/>
          <a:ext cx="1959610" cy="145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134620</xdr:colOff>
      <xdr:row>20</xdr:row>
      <xdr:rowOff>385445</xdr:rowOff>
    </xdr:from>
    <xdr:to>
      <xdr:col>3</xdr:col>
      <xdr:colOff>2258060</xdr:colOff>
      <xdr:row>20</xdr:row>
      <xdr:rowOff>2510155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077335" y="55697120"/>
          <a:ext cx="2123440" cy="212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117475</xdr:colOff>
      <xdr:row>10</xdr:row>
      <xdr:rowOff>1089025</xdr:rowOff>
    </xdr:from>
    <xdr:to>
      <xdr:col>4</xdr:col>
      <xdr:colOff>0</xdr:colOff>
      <xdr:row>10</xdr:row>
      <xdr:rowOff>2492375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060190" y="25360630"/>
          <a:ext cx="2405380" cy="140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718820</xdr:colOff>
      <xdr:row>26</xdr:row>
      <xdr:rowOff>519430</xdr:rowOff>
    </xdr:from>
    <xdr:to>
      <xdr:col>4</xdr:col>
      <xdr:colOff>0</xdr:colOff>
      <xdr:row>26</xdr:row>
      <xdr:rowOff>2449830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661535" y="73661905"/>
          <a:ext cx="1804035" cy="193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241935</xdr:colOff>
      <xdr:row>27</xdr:row>
      <xdr:rowOff>1061085</xdr:rowOff>
    </xdr:from>
    <xdr:to>
      <xdr:col>3</xdr:col>
      <xdr:colOff>2397125</xdr:colOff>
      <xdr:row>27</xdr:row>
      <xdr:rowOff>2252980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184650" y="77175360"/>
          <a:ext cx="2155190" cy="1191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545465</xdr:colOff>
      <xdr:row>3</xdr:row>
      <xdr:rowOff>200025</xdr:rowOff>
    </xdr:from>
    <xdr:to>
      <xdr:col>3</xdr:col>
      <xdr:colOff>1805940</xdr:colOff>
      <xdr:row>3</xdr:row>
      <xdr:rowOff>1881505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88180" y="4518660"/>
          <a:ext cx="1260475" cy="168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314960</xdr:colOff>
      <xdr:row>2</xdr:row>
      <xdr:rowOff>817880</xdr:rowOff>
    </xdr:from>
    <xdr:to>
      <xdr:col>3</xdr:col>
      <xdr:colOff>2424430</xdr:colOff>
      <xdr:row>2</xdr:row>
      <xdr:rowOff>2308860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257675" y="2227580"/>
          <a:ext cx="2109470" cy="1490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topLeftCell="A28" zoomScale="70" zoomScaleNormal="85" workbookViewId="0">
      <selection sqref="A1:J1"/>
    </sheetView>
  </sheetViews>
  <sheetFormatPr defaultColWidth="9" defaultRowHeight="13.5" x14ac:dyDescent="0.15"/>
  <cols>
    <col min="1" max="1" width="10" style="6" customWidth="1"/>
    <col min="2" max="2" width="14.875" style="7" customWidth="1"/>
    <col min="3" max="3" width="32.625" style="7" customWidth="1"/>
    <col min="4" max="4" width="36.75" style="7" customWidth="1"/>
    <col min="5" max="5" width="23.5" style="7" customWidth="1"/>
    <col min="6" max="6" width="10.875" style="7" customWidth="1"/>
    <col min="7" max="7" width="9.5" style="7" customWidth="1"/>
    <col min="8" max="8" width="10.5" style="7" customWidth="1"/>
    <col min="9" max="9" width="12.375" style="7" customWidth="1"/>
    <col min="10" max="10" width="79.125" style="7" customWidth="1"/>
    <col min="11" max="16384" width="9" style="7"/>
  </cols>
  <sheetData>
    <row r="1" spans="1:10" s="1" customFormat="1" ht="67.900000000000006" customHeight="1" x14ac:dyDescent="0.15">
      <c r="A1" s="20" t="s">
        <v>88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s="2" customFormat="1" ht="43.15" customHeight="1" x14ac:dyDescent="0.15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</row>
    <row r="3" spans="1:10" s="3" customFormat="1" ht="229.15" customHeight="1" x14ac:dyDescent="0.15">
      <c r="A3" s="10" t="s">
        <v>10</v>
      </c>
      <c r="B3" s="11" t="s">
        <v>10</v>
      </c>
      <c r="C3" s="11"/>
      <c r="D3" s="12"/>
      <c r="E3" s="11" t="s">
        <v>11</v>
      </c>
      <c r="F3" s="11" t="s">
        <v>12</v>
      </c>
      <c r="G3" s="12">
        <v>1</v>
      </c>
      <c r="H3" s="13">
        <v>0</v>
      </c>
      <c r="I3" s="12">
        <f>G3*H3</f>
        <v>0</v>
      </c>
      <c r="J3" s="16" t="s">
        <v>13</v>
      </c>
    </row>
    <row r="4" spans="1:10" s="3" customFormat="1" ht="184.15" customHeight="1" x14ac:dyDescent="0.15">
      <c r="A4" s="10" t="s">
        <v>10</v>
      </c>
      <c r="B4" s="11" t="s">
        <v>14</v>
      </c>
      <c r="C4" s="11"/>
      <c r="D4" s="12"/>
      <c r="E4" s="11" t="s">
        <v>15</v>
      </c>
      <c r="F4" s="11" t="s">
        <v>12</v>
      </c>
      <c r="G4" s="12">
        <v>1</v>
      </c>
      <c r="H4" s="13">
        <v>0</v>
      </c>
      <c r="I4" s="12">
        <f t="shared" ref="I4:I28" si="0">G4*H4</f>
        <v>0</v>
      </c>
      <c r="J4" s="16" t="s">
        <v>16</v>
      </c>
    </row>
    <row r="5" spans="1:10" s="3" customFormat="1" ht="213" customHeight="1" x14ac:dyDescent="0.15">
      <c r="A5" s="10" t="s">
        <v>17</v>
      </c>
      <c r="B5" s="11" t="s">
        <v>18</v>
      </c>
      <c r="C5" s="11"/>
      <c r="D5" s="12"/>
      <c r="E5" s="11" t="s">
        <v>19</v>
      </c>
      <c r="F5" s="11" t="s">
        <v>12</v>
      </c>
      <c r="G5" s="12">
        <v>2</v>
      </c>
      <c r="H5" s="13">
        <v>0</v>
      </c>
      <c r="I5" s="12">
        <f t="shared" si="0"/>
        <v>0</v>
      </c>
      <c r="J5" s="16" t="s">
        <v>20</v>
      </c>
    </row>
    <row r="6" spans="1:10" s="3" customFormat="1" ht="234" customHeight="1" x14ac:dyDescent="0.15">
      <c r="A6" s="10" t="s">
        <v>21</v>
      </c>
      <c r="B6" s="11" t="s">
        <v>22</v>
      </c>
      <c r="C6" s="11"/>
      <c r="D6" s="12"/>
      <c r="E6" s="11" t="s">
        <v>23</v>
      </c>
      <c r="F6" s="11" t="s">
        <v>12</v>
      </c>
      <c r="G6" s="12">
        <v>1</v>
      </c>
      <c r="H6" s="13">
        <v>0</v>
      </c>
      <c r="I6" s="12">
        <f t="shared" si="0"/>
        <v>0</v>
      </c>
      <c r="J6" s="16" t="s">
        <v>24</v>
      </c>
    </row>
    <row r="7" spans="1:10" s="3" customFormat="1" ht="234" customHeight="1" x14ac:dyDescent="0.15">
      <c r="A7" s="10" t="s">
        <v>21</v>
      </c>
      <c r="B7" s="11" t="s">
        <v>25</v>
      </c>
      <c r="C7" s="11"/>
      <c r="D7" s="12"/>
      <c r="E7" s="11" t="s">
        <v>26</v>
      </c>
      <c r="F7" s="11" t="s">
        <v>12</v>
      </c>
      <c r="G7" s="12">
        <v>1</v>
      </c>
      <c r="H7" s="13">
        <v>0</v>
      </c>
      <c r="I7" s="12">
        <f t="shared" si="0"/>
        <v>0</v>
      </c>
      <c r="J7" s="16" t="s">
        <v>27</v>
      </c>
    </row>
    <row r="8" spans="1:10" s="3" customFormat="1" ht="234" customHeight="1" x14ac:dyDescent="0.15">
      <c r="A8" s="10" t="s">
        <v>28</v>
      </c>
      <c r="B8" s="11" t="s">
        <v>29</v>
      </c>
      <c r="C8" s="11"/>
      <c r="D8" s="12"/>
      <c r="E8" s="11" t="s">
        <v>30</v>
      </c>
      <c r="F8" s="11" t="s">
        <v>12</v>
      </c>
      <c r="G8" s="12">
        <v>1</v>
      </c>
      <c r="H8" s="13">
        <v>0</v>
      </c>
      <c r="I8" s="12">
        <f t="shared" si="0"/>
        <v>0</v>
      </c>
      <c r="J8" s="16" t="s">
        <v>27</v>
      </c>
    </row>
    <row r="9" spans="1:10" s="3" customFormat="1" ht="214.15" customHeight="1" x14ac:dyDescent="0.15">
      <c r="A9" s="10" t="s">
        <v>28</v>
      </c>
      <c r="B9" s="11" t="s">
        <v>31</v>
      </c>
      <c r="C9" s="11"/>
      <c r="D9" s="12"/>
      <c r="E9" s="11" t="s">
        <v>32</v>
      </c>
      <c r="F9" s="11" t="s">
        <v>12</v>
      </c>
      <c r="G9" s="12">
        <v>1</v>
      </c>
      <c r="H9" s="13">
        <v>0</v>
      </c>
      <c r="I9" s="12">
        <f t="shared" si="0"/>
        <v>0</v>
      </c>
      <c r="J9" s="16" t="s">
        <v>33</v>
      </c>
    </row>
    <row r="10" spans="1:10" s="3" customFormat="1" ht="258" customHeight="1" x14ac:dyDescent="0.15">
      <c r="A10" s="10" t="s">
        <v>34</v>
      </c>
      <c r="B10" s="11" t="s">
        <v>35</v>
      </c>
      <c r="C10" s="11"/>
      <c r="D10" s="12"/>
      <c r="E10" s="11" t="s">
        <v>36</v>
      </c>
      <c r="F10" s="11" t="s">
        <v>12</v>
      </c>
      <c r="G10" s="12">
        <v>1</v>
      </c>
      <c r="H10" s="13">
        <v>0</v>
      </c>
      <c r="I10" s="12">
        <f t="shared" si="0"/>
        <v>0</v>
      </c>
      <c r="J10" s="16" t="s">
        <v>33</v>
      </c>
    </row>
    <row r="11" spans="1:10" s="3" customFormat="1" ht="265.14999999999998" customHeight="1" x14ac:dyDescent="0.15">
      <c r="A11" s="10" t="s">
        <v>37</v>
      </c>
      <c r="B11" s="11" t="s">
        <v>38</v>
      </c>
      <c r="C11" s="11" t="s">
        <v>39</v>
      </c>
      <c r="D11" s="12"/>
      <c r="E11" s="11" t="s">
        <v>40</v>
      </c>
      <c r="F11" s="11" t="s">
        <v>12</v>
      </c>
      <c r="G11" s="12">
        <v>1</v>
      </c>
      <c r="H11" s="13">
        <v>0</v>
      </c>
      <c r="I11" s="12">
        <f t="shared" si="0"/>
        <v>0</v>
      </c>
      <c r="J11" s="16" t="s">
        <v>41</v>
      </c>
    </row>
    <row r="12" spans="1:10" s="3" customFormat="1" ht="283.14999999999998" customHeight="1" x14ac:dyDescent="0.15">
      <c r="A12" s="10" t="s">
        <v>42</v>
      </c>
      <c r="B12" s="11" t="s">
        <v>43</v>
      </c>
      <c r="C12" s="11"/>
      <c r="D12" s="12"/>
      <c r="E12" s="11" t="s">
        <v>44</v>
      </c>
      <c r="F12" s="11" t="s">
        <v>12</v>
      </c>
      <c r="G12" s="12">
        <v>2</v>
      </c>
      <c r="H12" s="13">
        <v>0</v>
      </c>
      <c r="I12" s="12">
        <f t="shared" si="0"/>
        <v>0</v>
      </c>
      <c r="J12" s="16" t="s">
        <v>33</v>
      </c>
    </row>
    <row r="13" spans="1:10" s="3" customFormat="1" ht="291" customHeight="1" x14ac:dyDescent="0.15">
      <c r="A13" s="10" t="s">
        <v>45</v>
      </c>
      <c r="B13" s="11" t="s">
        <v>46</v>
      </c>
      <c r="C13" s="11"/>
      <c r="D13" s="12"/>
      <c r="E13" s="11" t="s">
        <v>47</v>
      </c>
      <c r="F13" s="11" t="s">
        <v>12</v>
      </c>
      <c r="G13" s="12">
        <v>2</v>
      </c>
      <c r="H13" s="13">
        <v>0</v>
      </c>
      <c r="I13" s="12">
        <f t="shared" si="0"/>
        <v>0</v>
      </c>
      <c r="J13" s="16" t="s">
        <v>48</v>
      </c>
    </row>
    <row r="14" spans="1:10" s="3" customFormat="1" ht="234" customHeight="1" x14ac:dyDescent="0.15">
      <c r="A14" s="10" t="s">
        <v>45</v>
      </c>
      <c r="B14" s="11" t="s">
        <v>14</v>
      </c>
      <c r="C14" s="11"/>
      <c r="D14" s="12"/>
      <c r="E14" s="11" t="s">
        <v>49</v>
      </c>
      <c r="F14" s="11" t="s">
        <v>12</v>
      </c>
      <c r="G14" s="12">
        <v>2</v>
      </c>
      <c r="H14" s="13">
        <v>0</v>
      </c>
      <c r="I14" s="12">
        <f t="shared" si="0"/>
        <v>0</v>
      </c>
      <c r="J14" s="16" t="s">
        <v>50</v>
      </c>
    </row>
    <row r="15" spans="1:10" s="3" customFormat="1" ht="234" customHeight="1" x14ac:dyDescent="0.15">
      <c r="A15" s="10" t="s">
        <v>51</v>
      </c>
      <c r="B15" s="11" t="s">
        <v>35</v>
      </c>
      <c r="C15" s="11"/>
      <c r="D15" s="12"/>
      <c r="E15" s="11" t="s">
        <v>52</v>
      </c>
      <c r="F15" s="11" t="s">
        <v>12</v>
      </c>
      <c r="G15" s="12">
        <v>1</v>
      </c>
      <c r="H15" s="13">
        <v>0</v>
      </c>
      <c r="I15" s="12">
        <f t="shared" si="0"/>
        <v>0</v>
      </c>
      <c r="J15" s="16" t="s">
        <v>53</v>
      </c>
    </row>
    <row r="16" spans="1:10" s="3" customFormat="1" ht="234" customHeight="1" x14ac:dyDescent="0.15">
      <c r="A16" s="10" t="s">
        <v>54</v>
      </c>
      <c r="B16" s="11" t="s">
        <v>55</v>
      </c>
      <c r="C16" s="11"/>
      <c r="D16" s="12"/>
      <c r="E16" s="11" t="s">
        <v>56</v>
      </c>
      <c r="F16" s="11" t="s">
        <v>12</v>
      </c>
      <c r="G16" s="12">
        <v>7</v>
      </c>
      <c r="H16" s="13">
        <v>0</v>
      </c>
      <c r="I16" s="12">
        <f t="shared" si="0"/>
        <v>0</v>
      </c>
      <c r="J16" s="16" t="s">
        <v>33</v>
      </c>
    </row>
    <row r="17" spans="1:10" s="3" customFormat="1" ht="201" customHeight="1" x14ac:dyDescent="0.15">
      <c r="A17" s="10" t="s">
        <v>54</v>
      </c>
      <c r="B17" s="11" t="s">
        <v>14</v>
      </c>
      <c r="C17" s="11"/>
      <c r="D17" s="12"/>
      <c r="E17" s="11" t="s">
        <v>49</v>
      </c>
      <c r="F17" s="11" t="s">
        <v>12</v>
      </c>
      <c r="G17" s="12">
        <v>14</v>
      </c>
      <c r="H17" s="13">
        <v>0</v>
      </c>
      <c r="I17" s="12">
        <f t="shared" si="0"/>
        <v>0</v>
      </c>
      <c r="J17" s="16" t="s">
        <v>50</v>
      </c>
    </row>
    <row r="18" spans="1:10" s="3" customFormat="1" ht="234" customHeight="1" x14ac:dyDescent="0.15">
      <c r="A18" s="10" t="s">
        <v>54</v>
      </c>
      <c r="B18" s="11" t="s">
        <v>57</v>
      </c>
      <c r="C18" s="11"/>
      <c r="D18" s="12"/>
      <c r="E18" s="11" t="s">
        <v>15</v>
      </c>
      <c r="F18" s="11" t="s">
        <v>12</v>
      </c>
      <c r="G18" s="12">
        <v>15</v>
      </c>
      <c r="H18" s="13">
        <v>0</v>
      </c>
      <c r="I18" s="12">
        <f t="shared" si="0"/>
        <v>0</v>
      </c>
      <c r="J18" s="16" t="s">
        <v>16</v>
      </c>
    </row>
    <row r="19" spans="1:10" s="3" customFormat="1" ht="234" customHeight="1" x14ac:dyDescent="0.15">
      <c r="A19" s="10" t="s">
        <v>58</v>
      </c>
      <c r="B19" s="11" t="s">
        <v>59</v>
      </c>
      <c r="C19" s="11"/>
      <c r="D19" s="12"/>
      <c r="E19" s="11" t="s">
        <v>60</v>
      </c>
      <c r="F19" s="11" t="s">
        <v>12</v>
      </c>
      <c r="G19" s="12">
        <v>3</v>
      </c>
      <c r="H19" s="13">
        <v>0</v>
      </c>
      <c r="I19" s="12">
        <f t="shared" si="0"/>
        <v>0</v>
      </c>
      <c r="J19" s="16" t="s">
        <v>61</v>
      </c>
    </row>
    <row r="20" spans="1:10" s="3" customFormat="1" ht="234" customHeight="1" x14ac:dyDescent="0.15">
      <c r="A20" s="10" t="s">
        <v>58</v>
      </c>
      <c r="B20" s="11" t="s">
        <v>62</v>
      </c>
      <c r="C20" s="11"/>
      <c r="D20" s="12"/>
      <c r="E20" s="11" t="s">
        <v>49</v>
      </c>
      <c r="F20" s="11" t="s">
        <v>12</v>
      </c>
      <c r="G20" s="12">
        <v>1</v>
      </c>
      <c r="H20" s="13">
        <v>0</v>
      </c>
      <c r="I20" s="12">
        <f t="shared" si="0"/>
        <v>0</v>
      </c>
      <c r="J20" s="16" t="s">
        <v>63</v>
      </c>
    </row>
    <row r="21" spans="1:10" s="3" customFormat="1" ht="234" customHeight="1" x14ac:dyDescent="0.15">
      <c r="A21" s="10" t="s">
        <v>64</v>
      </c>
      <c r="B21" s="11" t="s">
        <v>65</v>
      </c>
      <c r="C21" s="11"/>
      <c r="D21" s="12"/>
      <c r="E21" s="11" t="s">
        <v>66</v>
      </c>
      <c r="F21" s="11" t="s">
        <v>12</v>
      </c>
      <c r="G21" s="12">
        <v>18</v>
      </c>
      <c r="H21" s="13">
        <v>0</v>
      </c>
      <c r="I21" s="12">
        <f t="shared" si="0"/>
        <v>0</v>
      </c>
      <c r="J21" s="16" t="s">
        <v>67</v>
      </c>
    </row>
    <row r="22" spans="1:10" s="3" customFormat="1" ht="234" customHeight="1" x14ac:dyDescent="0.15">
      <c r="A22" s="10" t="s">
        <v>68</v>
      </c>
      <c r="B22" s="11" t="s">
        <v>59</v>
      </c>
      <c r="C22" s="11"/>
      <c r="D22" s="12"/>
      <c r="E22" s="11" t="s">
        <v>69</v>
      </c>
      <c r="F22" s="11" t="s">
        <v>12</v>
      </c>
      <c r="G22" s="12">
        <v>4</v>
      </c>
      <c r="H22" s="13">
        <v>0</v>
      </c>
      <c r="I22" s="12">
        <f t="shared" si="0"/>
        <v>0</v>
      </c>
      <c r="J22" s="16" t="s">
        <v>70</v>
      </c>
    </row>
    <row r="23" spans="1:10" s="3" customFormat="1" ht="234" customHeight="1" x14ac:dyDescent="0.15">
      <c r="A23" s="10" t="s">
        <v>68</v>
      </c>
      <c r="B23" s="11" t="s">
        <v>10</v>
      </c>
      <c r="C23" s="11"/>
      <c r="D23" s="12"/>
      <c r="E23" s="11" t="s">
        <v>71</v>
      </c>
      <c r="F23" s="11" t="s">
        <v>12</v>
      </c>
      <c r="G23" s="12">
        <v>1</v>
      </c>
      <c r="H23" s="13">
        <v>0</v>
      </c>
      <c r="I23" s="12">
        <f t="shared" si="0"/>
        <v>0</v>
      </c>
      <c r="J23" s="16" t="s">
        <v>72</v>
      </c>
    </row>
    <row r="24" spans="1:10" s="3" customFormat="1" ht="234" customHeight="1" x14ac:dyDescent="0.15">
      <c r="A24" s="10" t="s">
        <v>68</v>
      </c>
      <c r="B24" s="11" t="s">
        <v>73</v>
      </c>
      <c r="C24" s="11"/>
      <c r="D24" s="12"/>
      <c r="E24" s="14" t="s">
        <v>74</v>
      </c>
      <c r="F24" s="11" t="s">
        <v>12</v>
      </c>
      <c r="G24" s="12">
        <v>4</v>
      </c>
      <c r="H24" s="13">
        <v>0</v>
      </c>
      <c r="I24" s="12">
        <f t="shared" si="0"/>
        <v>0</v>
      </c>
      <c r="J24" s="16" t="s">
        <v>75</v>
      </c>
    </row>
    <row r="25" spans="1:10" s="3" customFormat="1" ht="234" customHeight="1" x14ac:dyDescent="0.15">
      <c r="A25" s="10" t="s">
        <v>68</v>
      </c>
      <c r="B25" s="11" t="s">
        <v>76</v>
      </c>
      <c r="C25" s="11"/>
      <c r="D25" s="12"/>
      <c r="E25" s="11" t="s">
        <v>77</v>
      </c>
      <c r="F25" s="11" t="s">
        <v>12</v>
      </c>
      <c r="G25" s="12">
        <v>1</v>
      </c>
      <c r="H25" s="13">
        <v>0</v>
      </c>
      <c r="I25" s="12">
        <f t="shared" si="0"/>
        <v>0</v>
      </c>
      <c r="J25" s="16" t="s">
        <v>20</v>
      </c>
    </row>
    <row r="26" spans="1:10" s="3" customFormat="1" ht="234" customHeight="1" x14ac:dyDescent="0.15">
      <c r="A26" s="10" t="s">
        <v>68</v>
      </c>
      <c r="B26" s="11" t="s">
        <v>78</v>
      </c>
      <c r="C26" s="11"/>
      <c r="D26" s="12"/>
      <c r="E26" s="11" t="s">
        <v>79</v>
      </c>
      <c r="F26" s="11" t="s">
        <v>12</v>
      </c>
      <c r="G26" s="12">
        <v>1</v>
      </c>
      <c r="H26" s="13">
        <v>0</v>
      </c>
      <c r="I26" s="12">
        <f t="shared" si="0"/>
        <v>0</v>
      </c>
      <c r="J26" s="16" t="s">
        <v>80</v>
      </c>
    </row>
    <row r="27" spans="1:10" s="3" customFormat="1" ht="234" customHeight="1" x14ac:dyDescent="0.15">
      <c r="A27" s="10" t="s">
        <v>68</v>
      </c>
      <c r="B27" s="11" t="s">
        <v>81</v>
      </c>
      <c r="C27" s="11"/>
      <c r="D27" s="12"/>
      <c r="E27" s="11" t="s">
        <v>82</v>
      </c>
      <c r="F27" s="11" t="s">
        <v>12</v>
      </c>
      <c r="G27" s="12">
        <v>4</v>
      </c>
      <c r="H27" s="13">
        <v>0</v>
      </c>
      <c r="I27" s="12">
        <f t="shared" si="0"/>
        <v>0</v>
      </c>
      <c r="J27" s="16" t="s">
        <v>83</v>
      </c>
    </row>
    <row r="28" spans="1:10" s="3" customFormat="1" ht="264" customHeight="1" x14ac:dyDescent="0.15">
      <c r="A28" s="10" t="s">
        <v>68</v>
      </c>
      <c r="B28" s="11" t="s">
        <v>84</v>
      </c>
      <c r="C28" s="11"/>
      <c r="D28" s="12"/>
      <c r="E28" s="11" t="s">
        <v>85</v>
      </c>
      <c r="F28" s="11" t="s">
        <v>12</v>
      </c>
      <c r="G28" s="12">
        <v>1</v>
      </c>
      <c r="H28" s="13">
        <v>0</v>
      </c>
      <c r="I28" s="12">
        <f t="shared" si="0"/>
        <v>0</v>
      </c>
      <c r="J28" s="16" t="s">
        <v>86</v>
      </c>
    </row>
    <row r="29" spans="1:10" s="4" customFormat="1" ht="57" customHeight="1" x14ac:dyDescent="0.15">
      <c r="A29" s="22" t="s">
        <v>87</v>
      </c>
      <c r="B29" s="22"/>
      <c r="C29" s="22"/>
      <c r="D29" s="22"/>
      <c r="E29" s="22"/>
      <c r="F29" s="22"/>
      <c r="G29" s="22"/>
      <c r="H29" s="22"/>
      <c r="I29" s="17">
        <f>SUM(I3:I28)</f>
        <v>0</v>
      </c>
      <c r="J29" s="18"/>
    </row>
    <row r="30" spans="1:10" s="5" customFormat="1" ht="85.9" customHeight="1" x14ac:dyDescent="0.15">
      <c r="A30" s="23"/>
      <c r="B30" s="24"/>
      <c r="C30" s="24"/>
      <c r="D30" s="24"/>
      <c r="E30" s="24"/>
      <c r="F30" s="24"/>
      <c r="G30" s="24"/>
      <c r="H30" s="24"/>
      <c r="I30" s="15"/>
      <c r="J30" s="19"/>
    </row>
  </sheetData>
  <mergeCells count="3">
    <mergeCell ref="A1:J1"/>
    <mergeCell ref="A29:H29"/>
    <mergeCell ref="A30:H30"/>
  </mergeCells>
  <phoneticPr fontId="13" type="noConversion"/>
  <pageMargins left="0.75138890000000003" right="0.75138890000000003" top="1" bottom="1" header="0.51180550000000002" footer="0.51180550000000002"/>
  <pageSetup paperSize="9" scale="55" orientation="landscape" r:id="rId1"/>
  <headerFooter>
    <oddHeader>&amp;C第 &amp;P 页，共 &amp;N 页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巩雨桐</cp:lastModifiedBy>
  <cp:lastPrinted>2019-12-19T01:39:00Z</cp:lastPrinted>
  <dcterms:created xsi:type="dcterms:W3CDTF">2018-07-31T07:08:00Z</dcterms:created>
  <dcterms:modified xsi:type="dcterms:W3CDTF">2024-08-29T08:03:49Z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8911F5B6290447D9AD726D61C276BE49_13</vt:lpwstr>
  </property>
</Properties>
</file>